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vale\Desktop\сайт меню\"/>
    </mc:Choice>
  </mc:AlternateContent>
  <bookViews>
    <workbookView xWindow="0" yWindow="0" windowWidth="28800" windowHeight="12330" activeTab="1"/>
  </bookViews>
  <sheets>
    <sheet name="12.10.21" sheetId="21" r:id="rId1"/>
    <sheet name="13.10.21" sheetId="22" r:id="rId2"/>
    <sheet name="14.10.21" sheetId="23" r:id="rId3"/>
    <sheet name="15.10.12" sheetId="24" r:id="rId4"/>
  </sheets>
  <calcPr calcId="179021" refMode="R1C1"/>
</workbook>
</file>

<file path=xl/calcChain.xml><?xml version="1.0" encoding="utf-8"?>
<calcChain xmlns="http://schemas.openxmlformats.org/spreadsheetml/2006/main">
  <c r="J21" i="24" l="1"/>
  <c r="I21" i="24"/>
  <c r="H21" i="24"/>
  <c r="G21" i="24"/>
  <c r="F21" i="24"/>
  <c r="F9" i="24"/>
  <c r="J21" i="23"/>
  <c r="I21" i="23"/>
  <c r="H21" i="23"/>
  <c r="G21" i="23"/>
  <c r="F21" i="23"/>
  <c r="F9" i="23"/>
  <c r="J21" i="22" l="1"/>
  <c r="I21" i="22"/>
  <c r="H21" i="22"/>
  <c r="G21" i="22"/>
  <c r="F21" i="22"/>
  <c r="F9" i="22"/>
  <c r="J21" i="21"/>
  <c r="G21" i="21"/>
  <c r="F9" i="21"/>
  <c r="I21" i="21" l="1"/>
  <c r="H21" i="21"/>
  <c r="F21" i="21"/>
</calcChain>
</file>

<file path=xl/sharedStrings.xml><?xml version="1.0" encoding="utf-8"?>
<sst xmlns="http://schemas.openxmlformats.org/spreadsheetml/2006/main" count="203" uniqueCount="88">
  <si>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</si>
  <si>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</si>
  <si>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</si>
  <si>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</si>
  <si>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</si>
  <si>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</si>
  <si>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</si>
  <si>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</si>
  <si>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</si>
  <si>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</si>
  <si>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</si>
  <si>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</si>
  <si>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</si>
  <si>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</si>
  <si>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-</t>
  </si>
  <si>
    <t>№ рец.</t>
  </si>
  <si>
    <t>Выход, г</t>
  </si>
  <si>
    <t>СПРЕБРЖ</t>
  </si>
  <si>
    <t>ШО7ТЭШК</t>
  </si>
  <si>
    <t>Чай с молоком и сахаром</t>
  </si>
  <si>
    <t>ДО7КЛ19</t>
  </si>
  <si>
    <t>ТК№77</t>
  </si>
  <si>
    <t>ДО7АД19</t>
  </si>
  <si>
    <t>Свекла отварная</t>
  </si>
  <si>
    <t>ДО7АА19</t>
  </si>
  <si>
    <t>ДО7ЕВ19</t>
  </si>
  <si>
    <t>ТК№97</t>
  </si>
  <si>
    <t>ДО7ДН19</t>
  </si>
  <si>
    <t>25/25</t>
  </si>
  <si>
    <t>ШО7ИЯ19</t>
  </si>
  <si>
    <t>Чай с сахаром</t>
  </si>
  <si>
    <t>ДО7БИ19</t>
  </si>
  <si>
    <t>ДО7ЕЯ19</t>
  </si>
  <si>
    <t>Макаронные изделия отварные</t>
  </si>
  <si>
    <t>Плов из птицы</t>
  </si>
  <si>
    <t>Картофельное пюре</t>
  </si>
  <si>
    <t>60/25</t>
  </si>
  <si>
    <t>Хлеб пшенично -ржаной</t>
  </si>
  <si>
    <t>Фрукт (яблоко)</t>
  </si>
  <si>
    <t>Салат из моркови</t>
  </si>
  <si>
    <t>Котлеты куриные,  соус</t>
  </si>
  <si>
    <t>Тефтели из говядины</t>
  </si>
  <si>
    <t>60/20</t>
  </si>
  <si>
    <t>ТК № 11</t>
  </si>
  <si>
    <t>Гуляш из говядины</t>
  </si>
  <si>
    <t xml:space="preserve">Напиток из плодов </t>
  </si>
  <si>
    <t>Йогурт</t>
  </si>
  <si>
    <t>Напиток из плодов</t>
  </si>
  <si>
    <t>25/125</t>
  </si>
  <si>
    <t>Чай  с сахаром</t>
  </si>
  <si>
    <t>Рожки отварные</t>
  </si>
  <si>
    <t>Хлеб ржано -  пшеничный</t>
  </si>
  <si>
    <t>Суп картофельный с клецками</t>
  </si>
  <si>
    <t>Биточки  рыбные</t>
  </si>
  <si>
    <t>гор.блюдо</t>
  </si>
  <si>
    <t>гарнир</t>
  </si>
  <si>
    <t>гор.напиток</t>
  </si>
  <si>
    <t>хлеб</t>
  </si>
  <si>
    <t>закуска</t>
  </si>
  <si>
    <t>1 блюдо</t>
  </si>
  <si>
    <t>2 блюдо</t>
  </si>
  <si>
    <t>сладкое</t>
  </si>
  <si>
    <t>ТТК</t>
  </si>
  <si>
    <t>Итого завтрак:</t>
  </si>
  <si>
    <t>фрукты</t>
  </si>
  <si>
    <t>Итого обед:</t>
  </si>
  <si>
    <t>Суп картофельный с лапшей домашней</t>
  </si>
  <si>
    <t>Огурец маринованный</t>
  </si>
  <si>
    <t>МО7КБКК</t>
  </si>
  <si>
    <t>ДО7ДМ19</t>
  </si>
  <si>
    <t>Кисель витаминизированный</t>
  </si>
  <si>
    <t>ДО7ИС20</t>
  </si>
  <si>
    <t>ДО7ФРУКТ</t>
  </si>
  <si>
    <t>Суп картофельный с рисовой крупой</t>
  </si>
  <si>
    <t>ДО7ТК129</t>
  </si>
  <si>
    <t>Какао с молоком</t>
  </si>
  <si>
    <t>Борщ из св. капусты с картофелем</t>
  </si>
  <si>
    <t xml:space="preserve">Каша перловая  рассыпчатая </t>
  </si>
  <si>
    <t xml:space="preserve">сладкое </t>
  </si>
  <si>
    <t>ТК №19</t>
  </si>
  <si>
    <t>ДО7ДИ19</t>
  </si>
  <si>
    <t>ТК 176</t>
  </si>
  <si>
    <t>ТК№45</t>
  </si>
  <si>
    <t>сладеон</t>
  </si>
  <si>
    <t>Каша гречневая с мясом птицы</t>
  </si>
  <si>
    <t>150</t>
  </si>
  <si>
    <t>Фрикадельки из птицы с соусом</t>
  </si>
  <si>
    <t>60/50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</si>
</sst>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7">
    <xf numFmtId="0" fontId="0" fillId="0" borderId="0" xfId="0"/>
    <xf numFmtId="0" fontId="0" fillId="0" borderId="5" xfId="0" applyBorder="1"/>
    <xf numFmtId="0" fontId="0" fillId="0" borderId="9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5" xfId="0" applyBorder="1"/>
    <xf numFmtId="0" fontId="2" fillId="2" borderId="1" xfId="0" applyFont="1" applyFill="1" applyBorder="1"/>
    <xf numFmtId="0" fontId="4" fillId="2" borderId="1" xfId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5" fillId="2" borderId="1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4" fillId="2" borderId="4" xfId="1" applyFont="1" applyFill="1" applyBorder="1" applyAlignment="1">
      <alignment horizontal="right"/>
    </xf>
    <xf numFmtId="0" fontId="4" fillId="2" borderId="1" xfId="0" applyFont="1" applyFill="1" applyBorder="1"/>
    <xf numFmtId="0" fontId="2" fillId="2" borderId="4" xfId="0" applyFont="1" applyFill="1" applyBorder="1"/>
    <xf numFmtId="0" fontId="4" fillId="2" borderId="1" xfId="1" applyFont="1" applyFill="1" applyBorder="1"/>
    <xf numFmtId="0" fontId="4" fillId="2" borderId="2" xfId="1" applyFont="1" applyFill="1" applyBorder="1"/>
    <xf numFmtId="0" fontId="4" fillId="2" borderId="14" xfId="1" applyFont="1" applyFill="1" applyBorder="1"/>
    <xf numFmtId="0" fontId="4" fillId="2" borderId="17" xfId="1" applyFont="1" applyFill="1" applyBorder="1"/>
    <xf numFmtId="0" fontId="4" fillId="2" borderId="4" xfId="1" applyNumberFormat="1" applyFont="1" applyFill="1" applyBorder="1" applyAlignment="1">
      <alignment horizontal="right"/>
    </xf>
    <xf numFmtId="0" fontId="4" fillId="2" borderId="4" xfId="1" applyFont="1" applyFill="1" applyBorder="1"/>
    <xf numFmtId="49" fontId="4" fillId="2" borderId="1" xfId="1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left"/>
    </xf>
    <xf numFmtId="0" fontId="4" fillId="2" borderId="1" xfId="1" applyFont="1" applyFill="1" applyBorder="1" applyAlignment="1"/>
    <xf numFmtId="0" fontId="4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horizontal="center"/>
    </xf>
    <xf numFmtId="49" fontId="4" fillId="2" borderId="4" xfId="1" applyNumberFormat="1" applyFont="1" applyFill="1" applyBorder="1" applyAlignment="1">
      <alignment horizontal="right"/>
    </xf>
    <xf numFmtId="0" fontId="4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0" fillId="0" borderId="1" xfId="0" applyFill="1" applyBorder="1" applyProtection="1">
      <protection locked="0"/>
    </xf>
    <xf numFmtId="0" fontId="4" fillId="2" borderId="4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/>
    </xf>
    <xf numFmtId="0" fontId="0" fillId="2" borderId="10" xfId="0" applyFill="1" applyBorder="1" applyAlignment="1" applyProtection="1">
      <alignment horizontal="left" wrapText="1"/>
      <protection locked="0"/>
    </xf>
    <xf numFmtId="0" fontId="1" fillId="0" borderId="18" xfId="2" applyBorder="1"/>
    <xf numFmtId="2" fontId="4" fillId="2" borderId="19" xfId="0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0" fillId="2" borderId="1" xfId="0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7" fillId="2" borderId="17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/>
    </xf>
    <xf numFmtId="0" fontId="6" fillId="2" borderId="4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/>
    </xf>
    <xf numFmtId="0" fontId="0" fillId="3" borderId="1" xfId="0" applyFill="1" applyBorder="1"/>
    <xf numFmtId="0" fontId="4" fillId="2" borderId="20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workbookViewId="0">
      <selection activeCell="D25" sqref="D25"/>
    </sheetView>
  </sheetViews>
  <sheetFormatPr defaultColWidth="8.85546875" defaultRowHeight="15"/>
  <cols>
    <col min="1" max="1" width="12.140625" style="54" customWidth="1"/>
    <col min="2" max="2" width="13.85546875" style="54" customWidth="1"/>
    <col min="3" max="3" width="10.28515625" style="54" customWidth="1"/>
    <col min="4" max="4" width="41.5703125" style="54" customWidth="1"/>
    <col min="5" max="5" width="10" style="54" customWidth="1"/>
    <col min="6" max="6" width="8.85546875" style="54"/>
    <col min="7" max="7" width="13.42578125" style="54" customWidth="1"/>
    <col min="8" max="8" width="7.7109375" style="54" customWidth="1"/>
    <col min="9" max="9" width="7.85546875" style="54" customWidth="1"/>
    <col min="10" max="10" width="10.42578125" style="54" customWidth="1"/>
    <col min="11" max="16384" width="8.85546875" style="54"/>
  </cols>
  <sheetData>
    <row r="1" spans="1:10">
      <c r="A1" s="54" t="s">
        <v>0</v>
      </c>
      <c r="B1" s="74" t="s">
        <v>14</v>
      </c>
      <c r="C1" s="75"/>
      <c r="D1" s="76"/>
      <c r="E1" s="54" t="s">
        <v>13</v>
      </c>
      <c r="F1" s="8"/>
      <c r="I1" s="54" t="s">
        <v>1</v>
      </c>
      <c r="J1" s="7">
        <v>44481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56" t="s">
        <v>54</v>
      </c>
      <c r="C4" s="38" t="s">
        <v>68</v>
      </c>
      <c r="D4" s="31" t="s">
        <v>40</v>
      </c>
      <c r="E4" s="37" t="s">
        <v>36</v>
      </c>
      <c r="F4" s="65">
        <v>33</v>
      </c>
      <c r="G4" s="32">
        <v>145</v>
      </c>
      <c r="H4" s="31">
        <v>12.08</v>
      </c>
      <c r="I4" s="31">
        <v>6.18</v>
      </c>
      <c r="J4" s="31">
        <v>10.15</v>
      </c>
    </row>
    <row r="5" spans="1:10">
      <c r="A5" s="57"/>
      <c r="B5" s="45" t="s">
        <v>55</v>
      </c>
      <c r="C5" s="38" t="s">
        <v>32</v>
      </c>
      <c r="D5" s="31" t="s">
        <v>33</v>
      </c>
      <c r="E5" s="22">
        <v>150</v>
      </c>
      <c r="F5" s="65">
        <v>13</v>
      </c>
      <c r="G5" s="32">
        <v>196</v>
      </c>
      <c r="H5" s="31">
        <v>5.37</v>
      </c>
      <c r="I5" s="31">
        <v>4.25</v>
      </c>
      <c r="J5" s="31">
        <v>33.380000000000003</v>
      </c>
    </row>
    <row r="6" spans="1:10">
      <c r="A6" s="57"/>
      <c r="B6" s="55" t="s">
        <v>56</v>
      </c>
      <c r="C6" s="38" t="s">
        <v>18</v>
      </c>
      <c r="D6" s="31" t="s">
        <v>19</v>
      </c>
      <c r="E6" s="22">
        <v>200</v>
      </c>
      <c r="F6" s="47">
        <v>8</v>
      </c>
      <c r="G6" s="32">
        <v>75</v>
      </c>
      <c r="H6" s="31">
        <v>2</v>
      </c>
      <c r="I6" s="31">
        <v>5</v>
      </c>
      <c r="J6" s="31">
        <v>18</v>
      </c>
    </row>
    <row r="7" spans="1:10">
      <c r="A7" s="57"/>
      <c r="B7" s="55" t="s">
        <v>57</v>
      </c>
      <c r="C7" s="38" t="s">
        <v>17</v>
      </c>
      <c r="D7" s="31" t="s">
        <v>37</v>
      </c>
      <c r="E7" s="31">
        <v>30</v>
      </c>
      <c r="F7" s="47">
        <v>3.43</v>
      </c>
      <c r="G7" s="32">
        <v>69</v>
      </c>
      <c r="H7" s="31">
        <v>3.28</v>
      </c>
      <c r="I7" s="31">
        <v>0.9</v>
      </c>
      <c r="J7" s="31">
        <v>12.48</v>
      </c>
    </row>
    <row r="8" spans="1:10">
      <c r="A8" s="57"/>
      <c r="B8" s="20"/>
      <c r="C8" s="23"/>
      <c r="D8" s="31"/>
      <c r="E8" s="31"/>
      <c r="F8" s="31"/>
      <c r="G8" s="31"/>
      <c r="H8" s="31"/>
      <c r="I8" s="31"/>
      <c r="J8" s="31"/>
    </row>
    <row r="9" spans="1:10" ht="15.75" thickBot="1">
      <c r="A9" s="2"/>
      <c r="B9" s="13"/>
      <c r="C9" s="40"/>
      <c r="D9" s="48" t="s">
        <v>63</v>
      </c>
      <c r="E9" s="41"/>
      <c r="F9" s="59">
        <f>SUM(F4:F8)</f>
        <v>57.43</v>
      </c>
      <c r="G9" s="64"/>
      <c r="H9" s="64"/>
      <c r="I9" s="64"/>
      <c r="J9" s="64"/>
    </row>
    <row r="10" spans="1:10">
      <c r="A10" s="1" t="s">
        <v>11</v>
      </c>
      <c r="B10" s="3" t="s">
        <v>64</v>
      </c>
      <c r="C10" s="61"/>
      <c r="D10" s="30"/>
      <c r="E10" s="62"/>
      <c r="F10" s="60"/>
      <c r="G10" s="63"/>
      <c r="H10" s="63"/>
      <c r="I10" s="63"/>
      <c r="J10" s="63"/>
    </row>
    <row r="11" spans="1:10">
      <c r="A11" s="57"/>
      <c r="B11" s="53"/>
      <c r="C11" s="53"/>
      <c r="D11" s="18"/>
      <c r="E11" s="14"/>
      <c r="F11" s="17"/>
      <c r="G11" s="14"/>
      <c r="H11" s="14"/>
      <c r="I11" s="14"/>
      <c r="J11" s="15"/>
    </row>
    <row r="12" spans="1:10" ht="15.75" thickBot="1">
      <c r="A12" s="2"/>
      <c r="B12" s="13"/>
      <c r="C12" s="13"/>
      <c r="D12" s="19"/>
      <c r="E12" s="16"/>
      <c r="F12" s="59"/>
      <c r="G12" s="16"/>
      <c r="H12" s="16"/>
      <c r="I12" s="16"/>
      <c r="J12" s="12"/>
    </row>
    <row r="13" spans="1:10">
      <c r="A13" s="57" t="s">
        <v>12</v>
      </c>
      <c r="B13" s="49" t="s">
        <v>58</v>
      </c>
      <c r="C13" s="28" t="s">
        <v>62</v>
      </c>
      <c r="D13" s="36" t="s">
        <v>67</v>
      </c>
      <c r="E13" s="36">
        <v>40</v>
      </c>
      <c r="F13" s="47">
        <v>7</v>
      </c>
      <c r="G13" s="43">
        <v>7</v>
      </c>
      <c r="H13" s="43">
        <v>0.32</v>
      </c>
      <c r="I13" s="44">
        <v>0.04</v>
      </c>
      <c r="J13" s="44">
        <v>0.76</v>
      </c>
    </row>
    <row r="14" spans="1:10">
      <c r="A14" s="57"/>
      <c r="B14" s="55" t="s">
        <v>59</v>
      </c>
      <c r="C14" s="36" t="s">
        <v>69</v>
      </c>
      <c r="D14" s="31" t="s">
        <v>66</v>
      </c>
      <c r="E14" s="35">
        <v>200</v>
      </c>
      <c r="F14" s="47">
        <v>20</v>
      </c>
      <c r="G14" s="36">
        <v>244</v>
      </c>
      <c r="H14" s="36">
        <v>27</v>
      </c>
      <c r="I14" s="36">
        <v>9.33</v>
      </c>
      <c r="J14" s="31">
        <v>38.67</v>
      </c>
    </row>
    <row r="15" spans="1:10">
      <c r="A15" s="57"/>
      <c r="B15" s="55" t="s">
        <v>60</v>
      </c>
      <c r="C15" s="28" t="s">
        <v>20</v>
      </c>
      <c r="D15" s="31" t="s">
        <v>34</v>
      </c>
      <c r="E15" s="35">
        <v>150</v>
      </c>
      <c r="F15" s="47">
        <v>26</v>
      </c>
      <c r="G15" s="36">
        <v>320</v>
      </c>
      <c r="H15" s="36">
        <v>14.2</v>
      </c>
      <c r="I15" s="36">
        <v>18.399999999999999</v>
      </c>
      <c r="J15" s="31">
        <v>23.7</v>
      </c>
    </row>
    <row r="16" spans="1:10">
      <c r="A16" s="57"/>
      <c r="B16" s="55" t="s">
        <v>61</v>
      </c>
      <c r="C16" s="22" t="s">
        <v>21</v>
      </c>
      <c r="D16" s="31" t="s">
        <v>70</v>
      </c>
      <c r="E16" s="31">
        <v>200</v>
      </c>
      <c r="F16" s="47">
        <v>6</v>
      </c>
      <c r="G16" s="31">
        <v>80</v>
      </c>
      <c r="H16" s="31">
        <v>4</v>
      </c>
      <c r="I16" s="32">
        <v>0</v>
      </c>
      <c r="J16" s="31">
        <v>25</v>
      </c>
    </row>
    <row r="17" spans="1:10">
      <c r="A17" s="57"/>
      <c r="B17" s="55" t="s">
        <v>57</v>
      </c>
      <c r="C17" s="29" t="s">
        <v>17</v>
      </c>
      <c r="D17" s="39" t="s">
        <v>37</v>
      </c>
      <c r="E17" s="31">
        <v>50</v>
      </c>
      <c r="F17" s="47">
        <v>5.23</v>
      </c>
      <c r="G17" s="32">
        <v>121</v>
      </c>
      <c r="H17" s="31">
        <v>5.7</v>
      </c>
      <c r="I17" s="31">
        <v>1.55</v>
      </c>
      <c r="J17" s="31">
        <v>21.57</v>
      </c>
    </row>
    <row r="18" spans="1:10">
      <c r="A18" s="57"/>
      <c r="B18" s="55"/>
      <c r="C18" s="23"/>
      <c r="D18" s="33"/>
      <c r="E18" s="31"/>
      <c r="F18" s="52"/>
      <c r="G18" s="31"/>
      <c r="H18" s="31"/>
      <c r="I18" s="31"/>
      <c r="J18" s="31"/>
    </row>
    <row r="19" spans="1:10">
      <c r="A19" s="57"/>
      <c r="B19" s="55"/>
      <c r="C19" s="53"/>
      <c r="D19" s="18"/>
      <c r="E19" s="14"/>
      <c r="F19" s="17"/>
      <c r="G19" s="14"/>
      <c r="H19" s="14"/>
      <c r="I19" s="14"/>
      <c r="J19" s="15"/>
    </row>
    <row r="20" spans="1:10">
      <c r="A20" s="57"/>
      <c r="B20" s="9"/>
      <c r="C20" s="9"/>
      <c r="D20" s="18"/>
      <c r="E20" s="10"/>
      <c r="F20" s="11"/>
      <c r="G20" s="10"/>
      <c r="H20" s="10"/>
      <c r="I20" s="10"/>
      <c r="J20" s="12"/>
    </row>
    <row r="21" spans="1:10" ht="15.75" thickBot="1">
      <c r="A21" s="2"/>
      <c r="B21" s="13"/>
      <c r="C21" s="13"/>
      <c r="D21" s="48" t="s">
        <v>65</v>
      </c>
      <c r="E21" s="16"/>
      <c r="F21" s="59">
        <f>SUM(F13:F20)</f>
        <v>64.23</v>
      </c>
      <c r="G21" s="16">
        <f>G4+G5+G6+G7+G9+G10+G13+G14+G15+G16+G17+G18</f>
        <v>1257</v>
      </c>
      <c r="H21" s="16">
        <f t="shared" ref="H21:I21" si="0">H4+H5+H6+H7+H9+H10+H13+H14+H15+H16+H17+H18</f>
        <v>73.95</v>
      </c>
      <c r="I21" s="16">
        <f t="shared" si="0"/>
        <v>45.649999999999991</v>
      </c>
      <c r="J21" s="16">
        <f>J4+J5+J6+J7+J9+J10+J13+J14+J15+J16+J17+J18</f>
        <v>183.71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E4" sqref="E4"/>
    </sheetView>
  </sheetViews>
  <sheetFormatPr defaultColWidth="8.85546875" defaultRowHeight="15"/>
  <cols>
    <col min="1" max="1" width="12.140625" style="54" customWidth="1"/>
    <col min="2" max="2" width="13.85546875" style="54" customWidth="1"/>
    <col min="3" max="3" width="10.28515625" style="54" customWidth="1"/>
    <col min="4" max="4" width="41.5703125" style="54" customWidth="1"/>
    <col min="5" max="5" width="10" style="54" customWidth="1"/>
    <col min="6" max="6" width="8.85546875" style="54"/>
    <col min="7" max="7" width="13.42578125" style="54" customWidth="1"/>
    <col min="8" max="8" width="7.7109375" style="54" customWidth="1"/>
    <col min="9" max="9" width="7.85546875" style="54" customWidth="1"/>
    <col min="10" max="10" width="10.42578125" style="54" customWidth="1"/>
    <col min="11" max="16384" width="8.85546875" style="54"/>
  </cols>
  <sheetData>
    <row r="1" spans="1:10">
      <c r="A1" s="54" t="s">
        <v>0</v>
      </c>
      <c r="B1" s="74" t="s">
        <v>14</v>
      </c>
      <c r="C1" s="75"/>
      <c r="D1" s="76"/>
      <c r="E1" s="54" t="s">
        <v>13</v>
      </c>
      <c r="F1" s="8"/>
      <c r="I1" s="54" t="s">
        <v>1</v>
      </c>
      <c r="J1" s="7">
        <v>44482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56" t="s">
        <v>54</v>
      </c>
      <c r="C4" s="23" t="s">
        <v>71</v>
      </c>
      <c r="D4" s="39" t="s">
        <v>84</v>
      </c>
      <c r="E4" s="37" t="s">
        <v>85</v>
      </c>
      <c r="F4" s="50">
        <v>36</v>
      </c>
      <c r="G4" s="32">
        <v>295</v>
      </c>
      <c r="H4" s="31">
        <v>18.25</v>
      </c>
      <c r="I4" s="31">
        <v>5</v>
      </c>
      <c r="J4" s="31">
        <v>23</v>
      </c>
    </row>
    <row r="5" spans="1:10">
      <c r="A5" s="57"/>
      <c r="B5" s="55" t="s">
        <v>56</v>
      </c>
      <c r="C5" s="31" t="s">
        <v>29</v>
      </c>
      <c r="D5" s="31" t="s">
        <v>30</v>
      </c>
      <c r="E5" s="31">
        <v>200</v>
      </c>
      <c r="F5" s="51">
        <v>6</v>
      </c>
      <c r="G5" s="31">
        <v>35</v>
      </c>
      <c r="H5" s="31">
        <v>0.1</v>
      </c>
      <c r="I5" s="32">
        <v>0.02</v>
      </c>
      <c r="J5" s="31">
        <v>9.9</v>
      </c>
    </row>
    <row r="6" spans="1:10">
      <c r="A6" s="57"/>
      <c r="B6" s="20" t="s">
        <v>57</v>
      </c>
      <c r="C6" s="29" t="s">
        <v>17</v>
      </c>
      <c r="D6" s="39" t="s">
        <v>37</v>
      </c>
      <c r="E6" s="31">
        <v>30</v>
      </c>
      <c r="F6" s="51">
        <v>3.43</v>
      </c>
      <c r="G6" s="32">
        <v>69</v>
      </c>
      <c r="H6" s="31">
        <v>3.28</v>
      </c>
      <c r="I6" s="31">
        <v>0.9</v>
      </c>
      <c r="J6" s="31">
        <v>12.48</v>
      </c>
    </row>
    <row r="7" spans="1:10">
      <c r="A7" s="57"/>
      <c r="B7" s="66" t="s">
        <v>64</v>
      </c>
      <c r="C7" s="29" t="s">
        <v>72</v>
      </c>
      <c r="D7" s="39" t="s">
        <v>38</v>
      </c>
      <c r="E7" s="31">
        <v>75</v>
      </c>
      <c r="F7" s="51">
        <v>12</v>
      </c>
      <c r="G7" s="32">
        <v>35</v>
      </c>
      <c r="H7" s="31">
        <v>0.3</v>
      </c>
      <c r="I7" s="31">
        <v>0.3</v>
      </c>
      <c r="J7" s="31">
        <v>7.35</v>
      </c>
    </row>
    <row r="8" spans="1:10">
      <c r="A8" s="57"/>
      <c r="B8" s="20"/>
      <c r="C8" s="23"/>
      <c r="D8" s="31"/>
      <c r="E8" s="31"/>
      <c r="F8" s="31"/>
      <c r="G8" s="31"/>
      <c r="H8" s="31"/>
      <c r="I8" s="31"/>
      <c r="J8" s="31"/>
    </row>
    <row r="9" spans="1:10" ht="15.75" thickBot="1">
      <c r="A9" s="2"/>
      <c r="B9" s="13"/>
      <c r="C9" s="40"/>
      <c r="D9" s="48" t="s">
        <v>63</v>
      </c>
      <c r="E9" s="41"/>
      <c r="F9" s="59">
        <f>SUM(F4:F8)</f>
        <v>57.43</v>
      </c>
      <c r="G9" s="64"/>
      <c r="H9" s="64"/>
      <c r="I9" s="64"/>
      <c r="J9" s="64"/>
    </row>
    <row r="10" spans="1:10">
      <c r="A10" s="1" t="s">
        <v>11</v>
      </c>
      <c r="B10" s="3" t="s">
        <v>64</v>
      </c>
      <c r="C10" s="61"/>
      <c r="D10" s="30"/>
      <c r="E10" s="62"/>
      <c r="F10" s="60"/>
      <c r="G10" s="63"/>
      <c r="H10" s="63"/>
      <c r="I10" s="63"/>
      <c r="J10" s="63"/>
    </row>
    <row r="11" spans="1:10">
      <c r="A11" s="57"/>
      <c r="B11" s="53"/>
      <c r="C11" s="53"/>
      <c r="D11" s="18"/>
      <c r="E11" s="14"/>
      <c r="F11" s="17"/>
      <c r="G11" s="14"/>
      <c r="H11" s="14"/>
      <c r="I11" s="14"/>
      <c r="J11" s="15"/>
    </row>
    <row r="12" spans="1:10" ht="15.75" thickBot="1">
      <c r="A12" s="2"/>
      <c r="B12" s="13"/>
      <c r="C12" s="13"/>
      <c r="D12" s="19"/>
      <c r="E12" s="16"/>
      <c r="F12" s="59"/>
      <c r="G12" s="16"/>
      <c r="H12" s="16"/>
      <c r="I12" s="16"/>
      <c r="J12" s="12"/>
    </row>
    <row r="13" spans="1:10">
      <c r="A13" s="57" t="s">
        <v>12</v>
      </c>
      <c r="B13" s="49" t="s">
        <v>58</v>
      </c>
      <c r="C13" s="28" t="s">
        <v>22</v>
      </c>
      <c r="D13" s="30" t="s">
        <v>23</v>
      </c>
      <c r="E13" s="36">
        <v>40</v>
      </c>
      <c r="F13" s="47">
        <v>5</v>
      </c>
      <c r="G13" s="43">
        <v>14</v>
      </c>
      <c r="H13" s="67">
        <v>0.6</v>
      </c>
      <c r="I13" s="43">
        <v>0</v>
      </c>
      <c r="J13" s="44">
        <v>2.9</v>
      </c>
    </row>
    <row r="14" spans="1:10">
      <c r="A14" s="57"/>
      <c r="B14" s="55" t="s">
        <v>59</v>
      </c>
      <c r="C14" s="28" t="s">
        <v>24</v>
      </c>
      <c r="D14" s="39" t="s">
        <v>73</v>
      </c>
      <c r="E14" s="35">
        <v>200</v>
      </c>
      <c r="F14" s="47">
        <v>8</v>
      </c>
      <c r="G14" s="36">
        <v>225</v>
      </c>
      <c r="H14" s="36">
        <v>1.73</v>
      </c>
      <c r="I14" s="36">
        <v>10.67</v>
      </c>
      <c r="J14" s="31">
        <v>28</v>
      </c>
    </row>
    <row r="15" spans="1:10">
      <c r="A15" s="57"/>
      <c r="B15" s="55" t="s">
        <v>60</v>
      </c>
      <c r="C15" s="28" t="s">
        <v>74</v>
      </c>
      <c r="D15" s="31" t="s">
        <v>86</v>
      </c>
      <c r="E15" s="42" t="s">
        <v>87</v>
      </c>
      <c r="F15" s="47">
        <v>29</v>
      </c>
      <c r="G15" s="36">
        <v>127</v>
      </c>
      <c r="H15" s="36">
        <v>7.3</v>
      </c>
      <c r="I15" s="36">
        <v>9</v>
      </c>
      <c r="J15" s="31">
        <v>4.3</v>
      </c>
    </row>
    <row r="16" spans="1:10">
      <c r="A16" s="57"/>
      <c r="B16" s="55" t="s">
        <v>55</v>
      </c>
      <c r="C16" s="23" t="s">
        <v>32</v>
      </c>
      <c r="D16" s="39" t="s">
        <v>50</v>
      </c>
      <c r="E16" s="22">
        <v>150</v>
      </c>
      <c r="F16" s="47">
        <v>13</v>
      </c>
      <c r="G16" s="32">
        <v>196</v>
      </c>
      <c r="H16" s="31">
        <v>5.37</v>
      </c>
      <c r="I16" s="31">
        <v>4.25</v>
      </c>
      <c r="J16" s="31">
        <v>33.380000000000003</v>
      </c>
    </row>
    <row r="17" spans="1:10">
      <c r="A17" s="57"/>
      <c r="B17" s="55" t="s">
        <v>61</v>
      </c>
      <c r="C17" s="22" t="s">
        <v>29</v>
      </c>
      <c r="D17" s="21" t="s">
        <v>47</v>
      </c>
      <c r="E17" s="31">
        <v>200</v>
      </c>
      <c r="F17" s="47">
        <v>4</v>
      </c>
      <c r="G17" s="26">
        <v>89</v>
      </c>
      <c r="H17" s="27">
        <v>0.2</v>
      </c>
      <c r="I17" s="26">
        <v>0.1</v>
      </c>
      <c r="J17" s="26">
        <v>23.5</v>
      </c>
    </row>
    <row r="18" spans="1:10">
      <c r="A18" s="57"/>
      <c r="B18" s="55" t="s">
        <v>57</v>
      </c>
      <c r="C18" s="29" t="s">
        <v>17</v>
      </c>
      <c r="D18" s="39" t="s">
        <v>51</v>
      </c>
      <c r="E18" s="31">
        <v>50</v>
      </c>
      <c r="F18" s="47">
        <v>5.23</v>
      </c>
      <c r="G18" s="32">
        <v>121</v>
      </c>
      <c r="H18" s="31">
        <v>5.7</v>
      </c>
      <c r="I18" s="31">
        <v>1.55</v>
      </c>
      <c r="J18" s="31">
        <v>21.57</v>
      </c>
    </row>
    <row r="19" spans="1:10">
      <c r="A19" s="57"/>
      <c r="B19" s="55"/>
      <c r="C19" s="53"/>
      <c r="D19" s="18"/>
      <c r="E19" s="14"/>
      <c r="F19" s="17"/>
      <c r="G19" s="14"/>
      <c r="H19" s="14"/>
      <c r="I19" s="14"/>
      <c r="J19" s="15"/>
    </row>
    <row r="20" spans="1:10">
      <c r="A20" s="57"/>
      <c r="B20" s="9"/>
      <c r="C20" s="9"/>
      <c r="D20" s="18"/>
      <c r="E20" s="10"/>
      <c r="F20" s="11"/>
      <c r="G20" s="10"/>
      <c r="H20" s="10"/>
      <c r="I20" s="10"/>
      <c r="J20" s="12"/>
    </row>
    <row r="21" spans="1:10" ht="15.75" thickBot="1">
      <c r="A21" s="2"/>
      <c r="B21" s="13"/>
      <c r="C21" s="13"/>
      <c r="D21" s="48" t="s">
        <v>65</v>
      </c>
      <c r="E21" s="16"/>
      <c r="F21" s="59">
        <f>SUM(F13:F20)</f>
        <v>64.23</v>
      </c>
      <c r="G21" s="16">
        <f>G4+G5+G6+G7+G9+G10+G13+G14+G15+G16+G17+G18</f>
        <v>1206</v>
      </c>
      <c r="H21" s="16">
        <f t="shared" ref="H21:I21" si="0">H4+H5+H6+H7+H9+H10+H13+H14+H15+H16+H17+H18</f>
        <v>42.830000000000013</v>
      </c>
      <c r="I21" s="16">
        <f t="shared" si="0"/>
        <v>31.790000000000003</v>
      </c>
      <c r="J21" s="16">
        <f>J4+J5+J6+J7+J9+J10+J13+J14+J15+J16+J17+J18</f>
        <v>166.38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workbookViewId="0">
      <selection activeCell="D15" sqref="D15"/>
    </sheetView>
  </sheetViews>
  <sheetFormatPr defaultColWidth="8.85546875" defaultRowHeight="15"/>
  <cols>
    <col min="1" max="1" width="12.140625" style="54" customWidth="1"/>
    <col min="2" max="2" width="13.85546875" style="54" customWidth="1"/>
    <col min="3" max="3" width="10.28515625" style="54" customWidth="1"/>
    <col min="4" max="4" width="41.5703125" style="54" customWidth="1"/>
    <col min="5" max="5" width="10" style="54" customWidth="1"/>
    <col min="6" max="6" width="8.85546875" style="54"/>
    <col min="7" max="7" width="13.42578125" style="54" customWidth="1"/>
    <col min="8" max="8" width="7.7109375" style="54" customWidth="1"/>
    <col min="9" max="9" width="7.85546875" style="54" customWidth="1"/>
    <col min="10" max="10" width="10.42578125" style="54" customWidth="1"/>
    <col min="11" max="16384" width="8.85546875" style="54"/>
  </cols>
  <sheetData>
    <row r="1" spans="1:10">
      <c r="A1" s="54" t="s">
        <v>0</v>
      </c>
      <c r="B1" s="74" t="s">
        <v>14</v>
      </c>
      <c r="C1" s="75"/>
      <c r="D1" s="76"/>
      <c r="E1" s="54" t="s">
        <v>13</v>
      </c>
      <c r="F1" s="8"/>
      <c r="I1" s="54" t="s">
        <v>1</v>
      </c>
      <c r="J1" s="7">
        <v>44483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8" t="s">
        <v>9</v>
      </c>
    </row>
    <row r="4" spans="1:10">
      <c r="A4" s="1" t="s">
        <v>10</v>
      </c>
      <c r="B4" s="56" t="s">
        <v>54</v>
      </c>
      <c r="C4" s="38" t="s">
        <v>20</v>
      </c>
      <c r="D4" s="31" t="s">
        <v>34</v>
      </c>
      <c r="E4" s="37" t="s">
        <v>48</v>
      </c>
      <c r="F4" s="50">
        <v>26</v>
      </c>
      <c r="G4" s="32">
        <v>384</v>
      </c>
      <c r="H4" s="31">
        <v>17.04</v>
      </c>
      <c r="I4" s="31">
        <v>22.08</v>
      </c>
      <c r="J4" s="31">
        <v>28.44</v>
      </c>
    </row>
    <row r="5" spans="1:10">
      <c r="A5" s="57"/>
      <c r="B5" s="55" t="s">
        <v>56</v>
      </c>
      <c r="C5" s="38" t="s">
        <v>18</v>
      </c>
      <c r="D5" s="31" t="s">
        <v>75</v>
      </c>
      <c r="E5" s="22">
        <v>200</v>
      </c>
      <c r="F5" s="51">
        <v>8</v>
      </c>
      <c r="G5" s="32">
        <v>69</v>
      </c>
      <c r="H5" s="31">
        <v>2.4</v>
      </c>
      <c r="I5" s="31">
        <v>2.2999999999999998</v>
      </c>
      <c r="J5" s="31">
        <v>10.199999999999999</v>
      </c>
    </row>
    <row r="6" spans="1:10">
      <c r="A6" s="57"/>
      <c r="B6" s="20" t="s">
        <v>57</v>
      </c>
      <c r="C6" s="38" t="s">
        <v>17</v>
      </c>
      <c r="D6" s="31" t="s">
        <v>37</v>
      </c>
      <c r="E6" s="31">
        <v>30</v>
      </c>
      <c r="F6" s="51">
        <v>3.43</v>
      </c>
      <c r="G6" s="32">
        <v>69</v>
      </c>
      <c r="H6" s="31">
        <v>3.28</v>
      </c>
      <c r="I6" s="31">
        <v>0.9</v>
      </c>
      <c r="J6" s="31">
        <v>12.48</v>
      </c>
    </row>
    <row r="7" spans="1:10">
      <c r="A7" s="57"/>
      <c r="B7" s="66" t="s">
        <v>78</v>
      </c>
      <c r="C7" s="38"/>
      <c r="D7" s="31" t="s">
        <v>46</v>
      </c>
      <c r="E7" s="31">
        <v>100</v>
      </c>
      <c r="F7" s="51">
        <v>20</v>
      </c>
      <c r="G7" s="32">
        <v>120</v>
      </c>
      <c r="H7" s="31">
        <v>3</v>
      </c>
      <c r="I7" s="31">
        <v>3</v>
      </c>
      <c r="J7" s="31">
        <v>5</v>
      </c>
    </row>
    <row r="8" spans="1:10">
      <c r="A8" s="57"/>
      <c r="B8" s="20"/>
      <c r="C8" s="23"/>
      <c r="D8" s="31"/>
      <c r="E8" s="31"/>
      <c r="F8" s="31"/>
      <c r="G8" s="31"/>
      <c r="H8" s="31"/>
      <c r="I8" s="31"/>
      <c r="J8" s="31"/>
    </row>
    <row r="9" spans="1:10" ht="15.75" thickBot="1">
      <c r="A9" s="2"/>
      <c r="B9" s="13"/>
      <c r="C9" s="40"/>
      <c r="D9" s="48" t="s">
        <v>63</v>
      </c>
      <c r="E9" s="41"/>
      <c r="F9" s="59">
        <f>SUM(F4:F8)</f>
        <v>57.43</v>
      </c>
      <c r="G9" s="64"/>
      <c r="H9" s="64"/>
      <c r="I9" s="64"/>
      <c r="J9" s="64"/>
    </row>
    <row r="10" spans="1:10">
      <c r="A10" s="1" t="s">
        <v>11</v>
      </c>
      <c r="B10" s="3" t="s">
        <v>64</v>
      </c>
      <c r="C10" s="61"/>
      <c r="D10" s="30"/>
      <c r="E10" s="62"/>
      <c r="F10" s="60"/>
      <c r="G10" s="63"/>
      <c r="H10" s="63"/>
      <c r="I10" s="63"/>
      <c r="J10" s="63"/>
    </row>
    <row r="11" spans="1:10">
      <c r="A11" s="57"/>
      <c r="B11" s="53"/>
      <c r="C11" s="53"/>
      <c r="D11" s="18"/>
      <c r="E11" s="14"/>
      <c r="F11" s="17"/>
      <c r="G11" s="14"/>
      <c r="H11" s="14"/>
      <c r="I11" s="14"/>
      <c r="J11" s="15"/>
    </row>
    <row r="12" spans="1:10" ht="15.75" thickBot="1">
      <c r="A12" s="2"/>
      <c r="B12" s="13"/>
      <c r="C12" s="13"/>
      <c r="D12" s="19"/>
      <c r="E12" s="16"/>
      <c r="F12" s="59"/>
      <c r="G12" s="16"/>
      <c r="H12" s="16"/>
      <c r="I12" s="16"/>
      <c r="J12" s="12"/>
    </row>
    <row r="13" spans="1:10">
      <c r="A13" s="57" t="s">
        <v>12</v>
      </c>
      <c r="B13" s="49" t="s">
        <v>58</v>
      </c>
      <c r="C13" s="28" t="s">
        <v>79</v>
      </c>
      <c r="D13" s="36" t="s">
        <v>39</v>
      </c>
      <c r="E13" s="36">
        <v>40</v>
      </c>
      <c r="F13" s="69">
        <v>5</v>
      </c>
      <c r="G13" s="34">
        <v>40</v>
      </c>
      <c r="H13" s="36">
        <v>0.4</v>
      </c>
      <c r="I13" s="36">
        <v>1.8</v>
      </c>
      <c r="J13" s="31">
        <v>5.8</v>
      </c>
    </row>
    <row r="14" spans="1:10">
      <c r="A14" s="57"/>
      <c r="B14" s="55" t="s">
        <v>59</v>
      </c>
      <c r="C14" s="28" t="s">
        <v>80</v>
      </c>
      <c r="D14" s="31" t="s">
        <v>76</v>
      </c>
      <c r="E14" s="35">
        <v>200</v>
      </c>
      <c r="F14" s="47">
        <v>9</v>
      </c>
      <c r="G14" s="36">
        <v>252</v>
      </c>
      <c r="H14" s="36">
        <v>1.33</v>
      </c>
      <c r="I14" s="36">
        <v>12</v>
      </c>
      <c r="J14" s="31">
        <v>38.53</v>
      </c>
    </row>
    <row r="15" spans="1:10">
      <c r="A15" s="57"/>
      <c r="B15" s="55" t="s">
        <v>60</v>
      </c>
      <c r="C15" s="22" t="s">
        <v>26</v>
      </c>
      <c r="D15" s="31" t="s">
        <v>44</v>
      </c>
      <c r="E15" s="22" t="s">
        <v>28</v>
      </c>
      <c r="F15" s="47">
        <v>33</v>
      </c>
      <c r="G15" s="31">
        <v>99.5</v>
      </c>
      <c r="H15" s="31">
        <v>7.05</v>
      </c>
      <c r="I15" s="31">
        <v>7.1</v>
      </c>
      <c r="J15" s="31">
        <v>1.6</v>
      </c>
    </row>
    <row r="16" spans="1:10">
      <c r="A16" s="57"/>
      <c r="B16" s="55" t="s">
        <v>55</v>
      </c>
      <c r="C16" s="22" t="s">
        <v>81</v>
      </c>
      <c r="D16" s="31" t="s">
        <v>77</v>
      </c>
      <c r="E16" s="22">
        <v>150</v>
      </c>
      <c r="F16" s="47">
        <v>6</v>
      </c>
      <c r="G16" s="31">
        <v>180</v>
      </c>
      <c r="H16" s="31">
        <v>4.5999999999999996</v>
      </c>
      <c r="I16" s="31">
        <v>3.6</v>
      </c>
      <c r="J16" s="31">
        <v>31.7</v>
      </c>
    </row>
    <row r="17" spans="1:10">
      <c r="A17" s="57"/>
      <c r="B17" s="55" t="s">
        <v>56</v>
      </c>
      <c r="C17" s="22" t="s">
        <v>29</v>
      </c>
      <c r="D17" s="31" t="s">
        <v>30</v>
      </c>
      <c r="E17" s="31">
        <v>200</v>
      </c>
      <c r="F17" s="47">
        <v>6</v>
      </c>
      <c r="G17" s="31">
        <v>35</v>
      </c>
      <c r="H17" s="31">
        <v>0.1</v>
      </c>
      <c r="I17" s="31">
        <v>0.02</v>
      </c>
      <c r="J17" s="31">
        <v>9.9</v>
      </c>
    </row>
    <row r="18" spans="1:10">
      <c r="A18" s="57"/>
      <c r="B18" s="55" t="s">
        <v>57</v>
      </c>
      <c r="C18" s="23" t="s">
        <v>17</v>
      </c>
      <c r="D18" s="39" t="s">
        <v>51</v>
      </c>
      <c r="E18" s="31">
        <v>50</v>
      </c>
      <c r="F18" s="47">
        <v>5.23</v>
      </c>
      <c r="G18" s="32">
        <v>121</v>
      </c>
      <c r="H18" s="31">
        <v>5.7</v>
      </c>
      <c r="I18" s="31">
        <v>1.55</v>
      </c>
      <c r="J18" s="31">
        <v>21.57</v>
      </c>
    </row>
    <row r="19" spans="1:10">
      <c r="A19" s="57"/>
      <c r="B19" s="55"/>
      <c r="C19" s="53"/>
      <c r="D19" s="18"/>
      <c r="E19" s="14"/>
      <c r="F19" s="17"/>
      <c r="G19" s="14"/>
      <c r="H19" s="14"/>
      <c r="I19" s="14"/>
      <c r="J19" s="15"/>
    </row>
    <row r="20" spans="1:10">
      <c r="A20" s="57"/>
      <c r="B20" s="9"/>
      <c r="C20" s="9"/>
      <c r="D20" s="18"/>
      <c r="E20" s="10"/>
      <c r="F20" s="11"/>
      <c r="G20" s="10"/>
      <c r="H20" s="10"/>
      <c r="I20" s="10"/>
      <c r="J20" s="12"/>
    </row>
    <row r="21" spans="1:10" ht="15.75" thickBot="1">
      <c r="A21" s="2"/>
      <c r="B21" s="13"/>
      <c r="C21" s="13"/>
      <c r="D21" s="48" t="s">
        <v>65</v>
      </c>
      <c r="E21" s="16"/>
      <c r="F21" s="59">
        <f>SUM(F13:F20)</f>
        <v>64.23</v>
      </c>
      <c r="G21" s="16">
        <f>G4+G5+G6+G7+G9+G10+G13+G14+G15+G16+G17+G18</f>
        <v>1369.5</v>
      </c>
      <c r="H21" s="16">
        <f t="shared" ref="H21:I21" si="0">H4+H5+H6+H7+H9+H10+H13+H14+H15+H16+H17+H18</f>
        <v>44.9</v>
      </c>
      <c r="I21" s="16">
        <f t="shared" si="0"/>
        <v>54.35</v>
      </c>
      <c r="J21" s="16">
        <f>J4+J5+J6+J7+J9+J10+J13+J14+J15+J16+J17+J18</f>
        <v>165.22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workbookViewId="0">
      <selection activeCell="D17" sqref="D17"/>
    </sheetView>
  </sheetViews>
  <sheetFormatPr defaultColWidth="8.85546875" defaultRowHeight="15"/>
  <cols>
    <col min="1" max="1" width="12.140625" style="54" customWidth="1"/>
    <col min="2" max="2" width="13.85546875" style="54" customWidth="1"/>
    <col min="3" max="3" width="10.28515625" style="54" customWidth="1"/>
    <col min="4" max="4" width="41.5703125" style="54" customWidth="1"/>
    <col min="5" max="5" width="10" style="54" customWidth="1"/>
    <col min="6" max="6" width="8.85546875" style="54"/>
    <col min="7" max="7" width="13.42578125" style="54" customWidth="1"/>
    <col min="8" max="8" width="7.7109375" style="54" customWidth="1"/>
    <col min="9" max="9" width="7.85546875" style="54" customWidth="1"/>
    <col min="10" max="10" width="10.42578125" style="54" customWidth="1"/>
    <col min="11" max="16384" width="8.85546875" style="54"/>
  </cols>
  <sheetData>
    <row r="1" spans="1:10">
      <c r="A1" s="54" t="s">
        <v>0</v>
      </c>
      <c r="B1" s="74" t="s">
        <v>14</v>
      </c>
      <c r="C1" s="75"/>
      <c r="D1" s="76"/>
      <c r="E1" s="54" t="s">
        <v>13</v>
      </c>
      <c r="F1" s="8"/>
      <c r="I1" s="54" t="s">
        <v>1</v>
      </c>
      <c r="J1" s="7">
        <v>44484</v>
      </c>
    </row>
    <row r="2" spans="1:10" ht="7.5" customHeight="1" thickBot="1"/>
    <row r="3" spans="1:10" ht="15.75" thickBot="1">
      <c r="A3" s="4" t="s">
        <v>2</v>
      </c>
      <c r="B3" s="70" t="s">
        <v>3</v>
      </c>
      <c r="C3" s="70" t="s">
        <v>15</v>
      </c>
      <c r="D3" s="70" t="s">
        <v>4</v>
      </c>
      <c r="E3" s="70" t="s">
        <v>16</v>
      </c>
      <c r="F3" s="70" t="s">
        <v>5</v>
      </c>
      <c r="G3" s="70" t="s">
        <v>6</v>
      </c>
      <c r="H3" s="71" t="s">
        <v>7</v>
      </c>
      <c r="I3" s="72" t="s">
        <v>8</v>
      </c>
      <c r="J3" s="73" t="s">
        <v>9</v>
      </c>
    </row>
    <row r="4" spans="1:10">
      <c r="A4" s="1" t="s">
        <v>10</v>
      </c>
      <c r="B4" s="58" t="s">
        <v>54</v>
      </c>
      <c r="C4" s="46" t="s">
        <v>43</v>
      </c>
      <c r="D4" s="36" t="s">
        <v>41</v>
      </c>
      <c r="E4" s="42" t="s">
        <v>42</v>
      </c>
      <c r="F4" s="50">
        <v>13</v>
      </c>
      <c r="G4" s="34">
        <v>196</v>
      </c>
      <c r="H4" s="36">
        <v>9.36</v>
      </c>
      <c r="I4" s="36">
        <v>12.96</v>
      </c>
      <c r="J4" s="36">
        <v>9.9600000000000009</v>
      </c>
    </row>
    <row r="5" spans="1:10">
      <c r="A5" s="57"/>
      <c r="B5" s="55" t="s">
        <v>55</v>
      </c>
      <c r="C5" s="38" t="s">
        <v>32</v>
      </c>
      <c r="D5" s="31" t="s">
        <v>33</v>
      </c>
      <c r="E5" s="22">
        <v>150</v>
      </c>
      <c r="F5" s="51">
        <v>35</v>
      </c>
      <c r="G5" s="32">
        <v>196</v>
      </c>
      <c r="H5" s="31">
        <v>5.37</v>
      </c>
      <c r="I5" s="31">
        <v>4.25</v>
      </c>
      <c r="J5" s="31">
        <v>33.380000000000003</v>
      </c>
    </row>
    <row r="6" spans="1:10">
      <c r="A6" s="57"/>
      <c r="B6" s="20" t="s">
        <v>56</v>
      </c>
      <c r="C6" s="29" t="s">
        <v>29</v>
      </c>
      <c r="D6" s="31" t="s">
        <v>49</v>
      </c>
      <c r="E6" s="22">
        <v>200</v>
      </c>
      <c r="F6" s="51">
        <v>6</v>
      </c>
      <c r="G6" s="32">
        <v>35</v>
      </c>
      <c r="H6" s="31">
        <v>0.1</v>
      </c>
      <c r="I6" s="31">
        <v>0.02</v>
      </c>
      <c r="J6" s="31">
        <v>9.9</v>
      </c>
    </row>
    <row r="7" spans="1:10">
      <c r="A7" s="57"/>
      <c r="B7" s="66" t="s">
        <v>57</v>
      </c>
      <c r="C7" s="29" t="s">
        <v>17</v>
      </c>
      <c r="D7" s="31" t="s">
        <v>37</v>
      </c>
      <c r="E7" s="31">
        <v>30</v>
      </c>
      <c r="F7" s="51">
        <v>3.43</v>
      </c>
      <c r="G7" s="32">
        <v>69</v>
      </c>
      <c r="H7" s="31">
        <v>3.28</v>
      </c>
      <c r="I7" s="31">
        <v>0.9</v>
      </c>
      <c r="J7" s="31">
        <v>12.48</v>
      </c>
    </row>
    <row r="8" spans="1:10">
      <c r="A8" s="57"/>
      <c r="B8" s="20"/>
      <c r="C8" s="23"/>
      <c r="D8" s="31"/>
      <c r="E8" s="31"/>
      <c r="F8" s="31"/>
      <c r="G8" s="31"/>
      <c r="H8" s="31"/>
      <c r="I8" s="31"/>
      <c r="J8" s="31"/>
    </row>
    <row r="9" spans="1:10" ht="15.75" thickBot="1">
      <c r="A9" s="2"/>
      <c r="B9" s="13"/>
      <c r="C9" s="40"/>
      <c r="D9" s="48" t="s">
        <v>63</v>
      </c>
      <c r="E9" s="41"/>
      <c r="F9" s="59">
        <f>SUM(F4:F8)</f>
        <v>57.43</v>
      </c>
      <c r="G9" s="64"/>
      <c r="H9" s="64"/>
      <c r="I9" s="64"/>
      <c r="J9" s="64"/>
    </row>
    <row r="10" spans="1:10">
      <c r="A10" s="1" t="s">
        <v>11</v>
      </c>
      <c r="B10" s="3" t="s">
        <v>64</v>
      </c>
      <c r="C10" s="61"/>
      <c r="D10" s="30"/>
      <c r="E10" s="62"/>
      <c r="F10" s="60"/>
      <c r="G10" s="63"/>
      <c r="H10" s="63"/>
      <c r="I10" s="63"/>
      <c r="J10" s="63"/>
    </row>
    <row r="11" spans="1:10">
      <c r="A11" s="57"/>
      <c r="B11" s="53"/>
      <c r="C11" s="53"/>
      <c r="D11" s="18"/>
      <c r="E11" s="14"/>
      <c r="F11" s="17"/>
      <c r="G11" s="14"/>
      <c r="H11" s="14"/>
      <c r="I11" s="14"/>
      <c r="J11" s="15"/>
    </row>
    <row r="12" spans="1:10" ht="15.75" thickBot="1">
      <c r="A12" s="2"/>
      <c r="B12" s="13"/>
      <c r="C12" s="13"/>
      <c r="D12" s="19"/>
      <c r="E12" s="16"/>
      <c r="F12" s="59"/>
      <c r="G12" s="16"/>
      <c r="H12" s="16"/>
      <c r="I12" s="16"/>
      <c r="J12" s="12"/>
    </row>
    <row r="13" spans="1:10">
      <c r="A13" s="57" t="s">
        <v>12</v>
      </c>
      <c r="B13" s="49" t="s">
        <v>58</v>
      </c>
      <c r="C13" s="28" t="s">
        <v>82</v>
      </c>
      <c r="D13" s="36" t="s">
        <v>67</v>
      </c>
      <c r="E13" s="36">
        <v>40</v>
      </c>
      <c r="F13" s="47">
        <v>7</v>
      </c>
      <c r="G13" s="34">
        <v>46</v>
      </c>
      <c r="H13" s="36">
        <v>0.6</v>
      </c>
      <c r="I13" s="34">
        <v>3.6</v>
      </c>
      <c r="J13" s="31">
        <v>2.8</v>
      </c>
    </row>
    <row r="14" spans="1:10">
      <c r="A14" s="57"/>
      <c r="B14" s="55" t="s">
        <v>59</v>
      </c>
      <c r="C14" s="28" t="s">
        <v>27</v>
      </c>
      <c r="D14" s="31" t="s">
        <v>52</v>
      </c>
      <c r="E14" s="36">
        <v>200</v>
      </c>
      <c r="F14" s="47">
        <v>9</v>
      </c>
      <c r="G14" s="28">
        <v>265</v>
      </c>
      <c r="H14" s="36">
        <v>1.33</v>
      </c>
      <c r="I14" s="34">
        <v>33.33</v>
      </c>
      <c r="J14" s="31">
        <v>37.33</v>
      </c>
    </row>
    <row r="15" spans="1:10">
      <c r="A15" s="57"/>
      <c r="B15" s="55" t="s">
        <v>60</v>
      </c>
      <c r="C15" s="23" t="s">
        <v>31</v>
      </c>
      <c r="D15" s="39" t="s">
        <v>53</v>
      </c>
      <c r="E15" s="37" t="s">
        <v>36</v>
      </c>
      <c r="F15" s="47">
        <v>25</v>
      </c>
      <c r="G15" s="32">
        <v>134</v>
      </c>
      <c r="H15" s="31">
        <v>9.7200000000000006</v>
      </c>
      <c r="I15" s="31">
        <v>6.84</v>
      </c>
      <c r="J15" s="31">
        <v>8.2799999999999994</v>
      </c>
    </row>
    <row r="16" spans="1:10">
      <c r="A16" s="57"/>
      <c r="B16" s="55" t="s">
        <v>55</v>
      </c>
      <c r="C16" s="23" t="s">
        <v>25</v>
      </c>
      <c r="D16" s="39" t="s">
        <v>35</v>
      </c>
      <c r="E16" s="31">
        <v>150</v>
      </c>
      <c r="F16" s="47">
        <v>14</v>
      </c>
      <c r="G16" s="23">
        <v>136</v>
      </c>
      <c r="H16" s="31">
        <v>3</v>
      </c>
      <c r="I16" s="32">
        <v>4.63</v>
      </c>
      <c r="J16" s="31">
        <v>20.13</v>
      </c>
    </row>
    <row r="17" spans="1:10">
      <c r="A17" s="57"/>
      <c r="B17" s="55" t="s">
        <v>83</v>
      </c>
      <c r="C17" s="22" t="s">
        <v>29</v>
      </c>
      <c r="D17" s="21" t="s">
        <v>45</v>
      </c>
      <c r="E17" s="31">
        <v>200</v>
      </c>
      <c r="F17" s="47">
        <v>4</v>
      </c>
      <c r="G17" s="24">
        <v>89</v>
      </c>
      <c r="H17" s="25">
        <v>0.2</v>
      </c>
      <c r="I17" s="24">
        <v>0.1</v>
      </c>
      <c r="J17" s="24">
        <v>23.5</v>
      </c>
    </row>
    <row r="18" spans="1:10">
      <c r="A18" s="57"/>
      <c r="B18" s="55" t="s">
        <v>57</v>
      </c>
      <c r="C18" s="29" t="s">
        <v>17</v>
      </c>
      <c r="D18" s="39" t="s">
        <v>51</v>
      </c>
      <c r="E18" s="31">
        <v>50</v>
      </c>
      <c r="F18" s="47">
        <v>5.23</v>
      </c>
      <c r="G18" s="32">
        <v>121</v>
      </c>
      <c r="H18" s="31">
        <v>5.7</v>
      </c>
      <c r="I18" s="31">
        <v>1.55</v>
      </c>
      <c r="J18" s="31">
        <v>21.57</v>
      </c>
    </row>
    <row r="19" spans="1:10">
      <c r="A19" s="57"/>
      <c r="B19" s="55"/>
      <c r="C19" s="53"/>
      <c r="D19" s="18"/>
      <c r="E19" s="14"/>
      <c r="F19" s="17"/>
      <c r="G19" s="14"/>
      <c r="H19" s="14"/>
      <c r="I19" s="14"/>
      <c r="J19" s="15"/>
    </row>
    <row r="20" spans="1:10">
      <c r="A20" s="57"/>
      <c r="B20" s="9"/>
      <c r="C20" s="9"/>
      <c r="D20" s="18"/>
      <c r="E20" s="10"/>
      <c r="F20" s="11"/>
      <c r="G20" s="10"/>
      <c r="H20" s="10"/>
      <c r="I20" s="10"/>
      <c r="J20" s="12"/>
    </row>
    <row r="21" spans="1:10" ht="15.75" thickBot="1">
      <c r="A21" s="2"/>
      <c r="B21" s="13"/>
      <c r="C21" s="13"/>
      <c r="D21" s="48" t="s">
        <v>65</v>
      </c>
      <c r="E21" s="16"/>
      <c r="F21" s="59">
        <f>SUM(F13:F20)</f>
        <v>64.23</v>
      </c>
      <c r="G21" s="16">
        <f>G4+G5+G6+G7+G9+G10+G13+G14+G15+G16+G17+G18</f>
        <v>1287</v>
      </c>
      <c r="H21" s="16">
        <f t="shared" ref="H21:I21" si="0">H4+H5+H6+H7+H9+H10+H13+H14+H15+H16+H17+H18</f>
        <v>38.660000000000004</v>
      </c>
      <c r="I21" s="16">
        <f t="shared" si="0"/>
        <v>68.179999999999993</v>
      </c>
      <c r="J21" s="16">
        <f>J4+J5+J6+J7+J9+J10+J13+J14+J15+J16+J17+J18</f>
        <v>179.32999999999998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12.10.21</vt:lpstr>
      <vt:lpstr>13.10.21</vt:lpstr>
      <vt:lpstr>14.10.21</vt:lpstr>
      <vt:lpstr>15.10.12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2021-10-18T14:02:33Z</dcterms:modified>
</cp:coreProperties>
</file>